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5600" windowHeight="11325"/>
  </bookViews>
  <sheets>
    <sheet name="ATA" sheetId="1" r:id="rId1"/>
  </sheets>
  <calcPr calcId="125725"/>
</workbook>
</file>

<file path=xl/calcChain.xml><?xml version="1.0" encoding="utf-8"?>
<calcChain xmlns="http://schemas.openxmlformats.org/spreadsheetml/2006/main">
  <c r="D8" i="1"/>
  <c r="D10"/>
  <c r="D13"/>
  <c r="D11"/>
  <c r="D12"/>
  <c r="D20"/>
  <c r="D23"/>
  <c r="D19"/>
  <c r="D32"/>
  <c r="D31"/>
  <c r="D26"/>
  <c r="D25"/>
  <c r="D24"/>
  <c r="D17"/>
  <c r="D18"/>
  <c r="D16"/>
  <c r="D15"/>
  <c r="D9"/>
  <c r="D14"/>
  <c r="D33" l="1"/>
</calcChain>
</file>

<file path=xl/sharedStrings.xml><?xml version="1.0" encoding="utf-8"?>
<sst xmlns="http://schemas.openxmlformats.org/spreadsheetml/2006/main" count="45" uniqueCount="41">
  <si>
    <r>
      <rPr>
        <sz val="11"/>
        <rFont val="Arial"/>
        <family val="34"/>
      </rPr>
      <t>SOPRANNUMERARIO 2014/2015</t>
    </r>
  </si>
  <si>
    <r>
      <rPr>
        <sz val="9"/>
        <rFont val="Arial"/>
        <family val="34"/>
      </rPr>
      <t xml:space="preserve">RiselVato al
</t>
    </r>
    <r>
      <rPr>
        <sz val="9"/>
        <rFont val="Arial"/>
        <family val="34"/>
      </rPr>
      <t>Dir. Scol.</t>
    </r>
  </si>
  <si>
    <r>
      <rPr>
        <sz val="9"/>
        <rFont val="Times New Roman"/>
        <family val="18"/>
      </rPr>
      <t>Si allega una dichiarazione, conforme agli alI. D), F) e i seguenti documenti attestanti il possesso dei titoli di cui ai punti II (esigenze di</t>
    </r>
  </si>
  <si>
    <r>
      <rPr>
        <sz val="9"/>
        <rFont val="Times New Roman"/>
        <family val="18"/>
      </rPr>
      <t>famiglia) e III (titoli generali):</t>
    </r>
  </si>
  <si>
    <t>Firma</t>
  </si>
  <si>
    <t>Mesi</t>
  </si>
  <si>
    <t>Totale</t>
  </si>
  <si>
    <t>Data ......................................</t>
  </si>
  <si>
    <r>
      <rPr>
        <b/>
        <sz val="9"/>
        <rFont val="Arial"/>
        <family val="34"/>
      </rPr>
      <t>I - ANZIANITÀ DI SERVIZIO:</t>
    </r>
  </si>
  <si>
    <r>
      <rPr>
        <b/>
        <sz val="10"/>
        <rFont val="Times New Roman"/>
        <family val="1"/>
      </rPr>
      <t>II - ESIGENZE DI FAMIGLIA (4TER) (5) (5BIS)</t>
    </r>
  </si>
  <si>
    <r>
      <rPr>
        <b/>
        <sz val="9"/>
        <rFont val="Times New Roman"/>
        <family val="1"/>
      </rPr>
      <t xml:space="preserve">III - </t>
    </r>
    <r>
      <rPr>
        <b/>
        <sz val="10"/>
        <rFont val="Times New Roman"/>
        <family val="1"/>
      </rPr>
      <t>TITOLI GENERALI:</t>
    </r>
  </si>
  <si>
    <r>
      <rPr>
        <b/>
        <sz val="12"/>
        <rFont val="Times New Roman"/>
        <family val="1"/>
      </rPr>
      <t>Tipo di titolo</t>
    </r>
  </si>
  <si>
    <r>
      <t xml:space="preserve"> </t>
    </r>
    <r>
      <rPr>
        <sz val="11"/>
        <rFont val="Arial"/>
        <family val="34"/>
      </rPr>
      <t>SCHEDA PER  L'INDIVIDUAZIONE DEL  PERSONALE A. T.A</t>
    </r>
  </si>
  <si>
    <t>Da compilare a cura dell'interessato inserendo i dati solo nelle caselle gialle</t>
  </si>
  <si>
    <r>
      <rPr>
        <b/>
        <sz val="9"/>
        <rFont val="Arial"/>
        <family val="34"/>
      </rPr>
      <t>Totale</t>
    </r>
  </si>
  <si>
    <t>______________________________</t>
  </si>
  <si>
    <r>
      <rPr>
        <b/>
        <sz val="9"/>
        <rFont val="Times New Roman"/>
        <family val="1"/>
      </rPr>
      <t>Unità</t>
    </r>
  </si>
  <si>
    <r>
      <rPr>
        <b/>
        <sz val="9"/>
        <rFont val="Times New Roman"/>
        <family val="1"/>
      </rPr>
      <t>Punti</t>
    </r>
  </si>
  <si>
    <r>
      <rPr>
        <b/>
        <sz val="9"/>
        <rFont val="Times New Roman"/>
        <family val="1"/>
      </rPr>
      <t>Riservato al
Dir. Scol.</t>
    </r>
  </si>
  <si>
    <t>per il servizio prestato nelle piccole isole il punteggio si raddoppia  entro il quinquennio</t>
  </si>
  <si>
    <t>Il/la sottoscritt. ........................................................ …………...nat. .. a .......................................  il ……/……/……….</t>
  </si>
  <si>
    <r>
      <t xml:space="preserve">AI </t>
    </r>
    <r>
      <rPr>
        <sz val="9"/>
        <rFont val="Arial"/>
        <family val="34"/>
      </rPr>
      <t>Dirigente Scolastico</t>
    </r>
  </si>
  <si>
    <t>residente in ...........................................................................................in qualità di. ............. titolare presso la Scuola............................................ di …………………………………………….  dall' a.s ........…. con decorrenza giuridica dal .........................................immesso in ruolo ai sensi ............... con effettiva assunzione in servizio dal................. dichiara:</t>
  </si>
  <si>
    <t xml:space="preserve">A) per ogni mese o frazione superiore a 15 giorni di servizio effettivamente prestato successivamente alla decorrenza giuridica della nomina nel profilo professionale di appartenenza (2) (a) (da computarsi fino alla data di scadenza del termine di presentazione della domanda)                                     Punti  2                                                                                                                                                                                                                                                        </t>
  </si>
  <si>
    <r>
      <rPr>
        <sz val="9"/>
        <rFont val="Times New Roman"/>
        <family val="18"/>
      </rPr>
      <t xml:space="preserve">Al) per ogni mese o frazione superiore a 15 giorni di servizio effettivamente prestato successivamente alla decorrenza giuridica della nomina nel profilo professionale di appartenenza (2) in scuole o istituti situati nelle piccole isole in aggiunta al punteggio di cui al punto A) - (a) (per i trasferimenti a domanda è da computarsi fino alla data di scadenza del termine di presentazione della domanda)
                                                                                                                                                    Punti  </t>
    </r>
    <r>
      <rPr>
        <sz val="10"/>
        <rFont val="Times New Roman"/>
        <family val="18"/>
      </rPr>
      <t>2</t>
    </r>
  </si>
  <si>
    <r>
      <rPr>
        <sz val="9"/>
        <rFont val="Times New Roman"/>
        <family val="18"/>
      </rPr>
      <t xml:space="preserve">C) per ogni anno o frazione superiore ai 6 mesi di servizio di ruolo effettivamente prestato a qualsiasi titolo in Pubbliche Amministrazioni o
negli Enti Locali (b)                                                                                                                   Punti  </t>
    </r>
    <r>
      <rPr>
        <sz val="10"/>
        <rFont val="Times New Roman"/>
        <family val="18"/>
      </rPr>
      <t>1</t>
    </r>
  </si>
  <si>
    <t>D) per ogni anno intero di servizio prestato nel profilo di appartenenza seza soluzione di continuità per almeno un triennio nella scuola di attuale titolarità (4)(11) (in aggiunta a quello previsto dalle lettere A) e B) (c) (d) 
entro il quinquennio                                                                                                             Punti  8</t>
  </si>
  <si>
    <t>oltre il quinquennio                                                                                                              Punti 12</t>
  </si>
  <si>
    <t>per il servizio prestato nelle piccole isole il punteggio si raddoppia 
oltre il quinquennio</t>
  </si>
  <si>
    <t>E) per ogni anno intero di servizio di ruolo prestato nel profilo di appartenenza nella sede di attuale titolarità senza soluzione di continuità (4Bis) in aggiunta a quello previsto dalle lettere A) e B) e, per i periodi che non siano coincidenti, anche lettera D) (c) (valido solo per i trasferimenti d'ufficio)
                                                                                                                                                  Punti  4</t>
  </si>
  <si>
    <t>F) A coloro che per un triennio a decorrere dalle operazioni di mobilità per l'a.s. 2000/01, non presentano o non abbiano presentato domanda di trasferimento provinciale o di passaggio di profilo provinciale o, pur avendo presentato domanda, l'abbiano revocata nei termini previsti, viene riconosciuto per il predetto, una tantum, un punteggio aggiuntivo a quello previsto dalle lettere A) e B) , C) (e)                                                                                                                               (digita SI)
                                                                                                                                                 Punti 40</t>
  </si>
  <si>
    <r>
      <rPr>
        <sz val="9"/>
        <rFont val="Times New Roman"/>
        <family val="18"/>
      </rPr>
      <t xml:space="preserve">A) per ricongiungimento o riavvicinamento al coniuge ovvero, nel caso di personale senza coniuge o separato giudizialmente o consensualmente con atto omologato dal
tribunale, per ricongiungimento o riavvicinamento ai genitori o ai figli (5)              </t>
    </r>
    <r>
      <rPr>
        <sz val="10"/>
        <rFont val="Times New Roman"/>
        <family val="18"/>
      </rPr>
      <t xml:space="preserve">(digita SI)Punti 24 </t>
    </r>
  </si>
  <si>
    <r>
      <rPr>
        <sz val="9"/>
        <rFont val="Times New Roman"/>
        <family val="18"/>
      </rPr>
      <t xml:space="preserve">B) per ogni figlio di età inferiore a sei anni (6)                                                                          Punti </t>
    </r>
    <r>
      <rPr>
        <sz val="10"/>
        <rFont val="Times New Roman"/>
        <family val="18"/>
      </rPr>
      <t>16</t>
    </r>
  </si>
  <si>
    <r>
      <rPr>
        <sz val="9"/>
        <rFont val="Times New Roman"/>
        <family val="18"/>
      </rPr>
      <t xml:space="preserve">C) per ogni figlio di età superiore ai sei anni, ma che non abbia superato il diciottesimo anno di età (6) ovvero per ogni figlio maggiorenne che risulti
totalmente o permanentemente inabile a proficuo lavoro                                                           Punti </t>
    </r>
    <r>
      <rPr>
        <sz val="10"/>
        <rFont val="Times New Roman"/>
        <family val="18"/>
      </rPr>
      <t>12</t>
    </r>
  </si>
  <si>
    <r>
      <rPr>
        <sz val="9"/>
        <rFont val="Times New Roman"/>
        <family val="18"/>
      </rPr>
      <t xml:space="preserve">B) per l'inclusione nella graduatoria di merito di concorsi per esami per l'accesso al ruolo di livello superiore a quello di appartenenza(10)
                                                                                                                                                (digita SI)
                                                                                                                                                  Punti </t>
    </r>
    <r>
      <rPr>
        <sz val="10"/>
        <rFont val="Times New Roman"/>
        <family val="18"/>
      </rPr>
      <t>12</t>
    </r>
  </si>
  <si>
    <r>
      <rPr>
        <sz val="9"/>
        <rFont val="Times New Roman"/>
        <family val="18"/>
      </rPr>
      <t xml:space="preserve">A) per l'inclusione nella graduatoria di merito di concorsi per esami per l'accesso al ruolo di appartenenza (9) </t>
    </r>
    <r>
      <rPr>
        <sz val="9"/>
        <rFont val="Times New Roman"/>
        <family val="18"/>
      </rPr>
      <t xml:space="preserve">
                                                                                                                                                (digita SI)
                                                                                                                                                  Punti </t>
    </r>
    <r>
      <rPr>
        <sz val="10"/>
        <rFont val="Times New Roman"/>
        <family val="18"/>
      </rPr>
      <t>12</t>
    </r>
  </si>
  <si>
    <t>D) per la cura e l'assistenza dei figli minorati fisici, psichici o sensoriali  ovvero del  coniuge o del genitore totalmente o essere assistiti soltanto nel comune richiesto (7)(1), nonché per tossicodipendenti sottoposti ad un programma terapeutico e socio- riabilitativo da  attuare presso la residenza abituale artt.114 - 118 - 122 D.P.R. 309/90, qualora il programma comporti di
necessità il  domicilio nella sede della struttura medesima (8)
                                                                                                                                                  Punti 24</t>
  </si>
  <si>
    <t>Tipo di esigenza</t>
  </si>
  <si>
    <t>Restanti mesi Punti 1*2/3</t>
  </si>
  <si>
    <r>
      <rPr>
        <sz val="9"/>
        <rFont val="Times New Roman"/>
        <family val="18"/>
      </rPr>
      <t xml:space="preserve">BI) per ogni mese o frazione superiore a 15 giorni di servizio non di ruolo o di altro servizio riconosciuto o riconoscibile effettivamente prestato in scuole o istituti situati nelle piccole isole in aggiunta al punteggio di cui al punto B) (3) (11) (a)
                                                                                                                           Punti  </t>
    </r>
    <r>
      <rPr>
        <sz val="10"/>
        <rFont val="Times New Roman"/>
        <family val="18"/>
      </rPr>
      <t>1 fino a 48 mesi</t>
    </r>
  </si>
  <si>
    <r>
      <rPr>
        <sz val="9"/>
        <rFont val="Times New Roman"/>
        <family val="18"/>
      </rPr>
      <t xml:space="preserve">B) per ogni mese o frazione superiore a 15 giorni di servizio non di ruolo o di altro
servizio riconosciuto o riconoscibile (3) (11) (a)                                             Punti  </t>
    </r>
    <r>
      <rPr>
        <sz val="10"/>
        <rFont val="Times New Roman"/>
        <family val="18"/>
      </rPr>
      <t>1 fino a 48 mesi</t>
    </r>
  </si>
</sst>
</file>

<file path=xl/styles.xml><?xml version="1.0" encoding="utf-8"?>
<styleSheet xmlns="http://schemas.openxmlformats.org/spreadsheetml/2006/main">
  <fonts count="18">
    <font>
      <sz val="10"/>
      <color rgb="FF000000"/>
      <name val="Times New Roman"/>
      <charset val="204"/>
    </font>
    <font>
      <sz val="11"/>
      <name val="Arial"/>
      <family val="34"/>
    </font>
    <font>
      <sz val="10"/>
      <name val="Arial"/>
      <family val="34"/>
    </font>
    <font>
      <sz val="9"/>
      <name val="Arial"/>
      <family val="34"/>
    </font>
    <font>
      <sz val="10"/>
      <name val="Times New Roman"/>
      <family val="18"/>
    </font>
    <font>
      <sz val="9"/>
      <name val="Times New Roman"/>
      <family val="18"/>
    </font>
    <font>
      <sz val="12"/>
      <color rgb="FF000000"/>
      <name val="Times New Roman"/>
      <family val="1"/>
    </font>
    <font>
      <sz val="16"/>
      <color rgb="FF000000"/>
      <name val="Times New Roman"/>
      <family val="1"/>
    </font>
    <font>
      <sz val="10"/>
      <color rgb="FF000000"/>
      <name val="Times New Roman"/>
      <family val="1"/>
    </font>
    <font>
      <sz val="14"/>
      <color rgb="FFFF0000"/>
      <name val="Times New Roman"/>
      <family val="1"/>
    </font>
    <font>
      <b/>
      <sz val="10"/>
      <color rgb="FF000000"/>
      <name val="Times New Roman"/>
      <family val="1"/>
    </font>
    <font>
      <b/>
      <sz val="9"/>
      <name val="Arial"/>
      <family val="34"/>
    </font>
    <font>
      <b/>
      <sz val="10"/>
      <name val="Times New Roman"/>
      <family val="1"/>
    </font>
    <font>
      <b/>
      <sz val="9"/>
      <name val="Times New Roman"/>
      <family val="1"/>
    </font>
    <font>
      <b/>
      <sz val="12"/>
      <color rgb="FF000000"/>
      <name val="Times New Roman"/>
      <family val="1"/>
    </font>
    <font>
      <b/>
      <sz val="12"/>
      <name val="Times New Roman"/>
      <family val="1"/>
    </font>
    <font>
      <b/>
      <sz val="10"/>
      <name val="Arial"/>
      <family val="34"/>
    </font>
    <font>
      <u/>
      <sz val="10"/>
      <color rgb="FF000000"/>
      <name val="Times New Roman"/>
      <family val="1"/>
    </font>
  </fonts>
  <fills count="5">
    <fill>
      <patternFill patternType="none"/>
    </fill>
    <fill>
      <patternFill patternType="gray125"/>
    </fill>
    <fill>
      <patternFill patternType="solid">
        <fgColor rgb="FFFFFFFF"/>
      </patternFill>
    </fill>
    <fill>
      <patternFill patternType="solid">
        <fgColor rgb="FF92D050"/>
        <bgColor indexed="64"/>
      </patternFill>
    </fill>
    <fill>
      <patternFill patternType="solid">
        <fgColor rgb="FFFFFF0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55">
    <xf numFmtId="0" fontId="0" fillId="2" borderId="0" xfId="0" applyFill="1" applyBorder="1" applyAlignment="1">
      <alignment horizontal="left" vertical="top"/>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0" xfId="0" applyFill="1" applyBorder="1" applyAlignment="1">
      <alignment horizontal="left" vertical="top" wrapText="1"/>
    </xf>
    <xf numFmtId="0" fontId="6" fillId="2" borderId="0" xfId="0" applyFont="1" applyFill="1" applyBorder="1" applyAlignment="1">
      <alignment horizontal="center" vertical="center" wrapText="1"/>
    </xf>
    <xf numFmtId="0" fontId="5" fillId="2" borderId="0" xfId="0" applyFont="1" applyFill="1" applyBorder="1" applyAlignment="1">
      <alignment horizontal="left" vertical="top"/>
    </xf>
    <xf numFmtId="0" fontId="6" fillId="3" borderId="1" xfId="0" applyFont="1" applyFill="1" applyBorder="1" applyAlignment="1">
      <alignment horizontal="center" vertical="center" wrapText="1"/>
    </xf>
    <xf numFmtId="0" fontId="6" fillId="3" borderId="9" xfId="0" applyFont="1" applyFill="1" applyBorder="1" applyAlignment="1">
      <alignment horizontal="center" vertical="center" wrapText="1"/>
    </xf>
    <xf numFmtId="1" fontId="9" fillId="3" borderId="8" xfId="0" applyNumberFormat="1" applyFont="1" applyFill="1" applyBorder="1" applyAlignment="1">
      <alignment horizontal="center" vertical="center"/>
    </xf>
    <xf numFmtId="1" fontId="7" fillId="3" borderId="1" xfId="0" applyNumberFormat="1" applyFont="1" applyFill="1" applyBorder="1" applyAlignment="1" applyProtection="1">
      <alignment horizontal="center" vertical="center" wrapText="1"/>
      <protection hidden="1"/>
    </xf>
    <xf numFmtId="1" fontId="6" fillId="3" borderId="1" xfId="0" applyNumberFormat="1" applyFont="1" applyFill="1" applyBorder="1" applyAlignment="1" applyProtection="1">
      <alignment horizontal="center" vertical="center" wrapText="1"/>
      <protection hidden="1"/>
    </xf>
    <xf numFmtId="0" fontId="6" fillId="3" borderId="1" xfId="0" applyFont="1" applyFill="1" applyBorder="1" applyAlignment="1" applyProtection="1">
      <alignment horizontal="center" vertical="center" wrapText="1"/>
      <protection hidden="1"/>
    </xf>
    <xf numFmtId="0" fontId="11"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0" xfId="0" applyFont="1" applyFill="1" applyBorder="1" applyAlignment="1">
      <alignment horizontal="center" vertical="center"/>
    </xf>
    <xf numFmtId="0" fontId="10" fillId="2" borderId="1" xfId="0" applyFont="1" applyFill="1" applyBorder="1" applyAlignment="1">
      <alignment horizontal="center" vertical="top" wrapText="1"/>
    </xf>
    <xf numFmtId="0" fontId="10" fillId="2" borderId="1" xfId="0" applyFont="1" applyFill="1" applyBorder="1" applyAlignment="1" applyProtection="1">
      <alignment horizontal="center" vertical="center" wrapText="1"/>
      <protection hidden="1"/>
    </xf>
    <xf numFmtId="0" fontId="0" fillId="2" borderId="0" xfId="0" applyFill="1" applyBorder="1" applyAlignment="1">
      <alignment horizontal="left" vertical="top"/>
    </xf>
    <xf numFmtId="0" fontId="2" fillId="2" borderId="0" xfId="0" applyFont="1" applyFill="1" applyBorder="1" applyAlignment="1">
      <alignment horizontal="right" vertical="top"/>
    </xf>
    <xf numFmtId="0" fontId="6" fillId="4" borderId="1"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0" fontId="0" fillId="2" borderId="0" xfId="0" applyFill="1" applyBorder="1" applyAlignment="1">
      <alignment horizontal="center"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17" fillId="2" borderId="0" xfId="0" applyFont="1" applyFill="1" applyBorder="1" applyAlignment="1">
      <alignment horizontal="left" vertical="top"/>
    </xf>
    <xf numFmtId="0" fontId="2" fillId="2" borderId="0" xfId="0" applyFont="1" applyFill="1" applyBorder="1" applyAlignment="1">
      <alignment horizontal="center" vertical="top"/>
    </xf>
    <xf numFmtId="0" fontId="0" fillId="2" borderId="1" xfId="0" applyFill="1" applyBorder="1" applyAlignment="1">
      <alignment horizontal="center" vertical="top" wrapText="1"/>
    </xf>
    <xf numFmtId="0" fontId="0" fillId="2" borderId="0" xfId="0" applyFill="1" applyBorder="1" applyAlignment="1" applyProtection="1">
      <alignment horizontal="center" vertical="top"/>
      <protection hidden="1"/>
    </xf>
    <xf numFmtId="0" fontId="16"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0" fillId="2" borderId="2" xfId="0" applyFill="1" applyBorder="1" applyAlignment="1">
      <alignment horizontal="center" vertical="top" wrapText="1"/>
    </xf>
    <xf numFmtId="0" fontId="0" fillId="2" borderId="3" xfId="0" applyFill="1" applyBorder="1" applyAlignment="1">
      <alignment horizontal="center" vertical="top"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5"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2" xfId="0" applyFont="1" applyFill="1" applyBorder="1" applyAlignment="1">
      <alignment horizontal="right" vertical="center" wrapText="1"/>
    </xf>
    <xf numFmtId="0" fontId="4" fillId="2" borderId="3" xfId="0" applyFont="1" applyFill="1" applyBorder="1" applyAlignment="1">
      <alignment horizontal="right" vertical="center" wrapText="1"/>
    </xf>
    <xf numFmtId="0" fontId="0" fillId="2" borderId="0" xfId="0" applyFill="1" applyBorder="1" applyAlignment="1">
      <alignment horizontal="center" vertical="top"/>
    </xf>
    <xf numFmtId="0" fontId="5" fillId="2" borderId="8" xfId="0" applyFont="1" applyFill="1" applyBorder="1" applyAlignment="1">
      <alignment horizontal="left" vertical="top" wrapText="1"/>
    </xf>
    <xf numFmtId="0" fontId="7" fillId="2" borderId="7" xfId="0" applyFont="1" applyFill="1" applyBorder="1" applyAlignment="1">
      <alignment horizontal="right" vertic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3" fillId="2" borderId="2" xfId="0" applyFont="1" applyFill="1" applyBorder="1" applyAlignment="1">
      <alignment horizontal="center" vertical="top" wrapText="1"/>
    </xf>
    <xf numFmtId="0" fontId="8" fillId="2" borderId="0" xfId="0" applyFont="1" applyFill="1" applyBorder="1" applyAlignment="1">
      <alignment horizontal="center" vertical="top"/>
    </xf>
    <xf numFmtId="0" fontId="6" fillId="2" borderId="0" xfId="0" applyFont="1" applyFill="1" applyBorder="1" applyAlignment="1">
      <alignment horizontal="center" vertical="top"/>
    </xf>
    <xf numFmtId="0" fontId="4" fillId="2" borderId="6" xfId="0" applyFont="1" applyFill="1" applyBorder="1" applyAlignment="1" applyProtection="1">
      <alignment horizontal="left" vertical="top" wrapText="1"/>
      <protection locked="0"/>
    </xf>
    <xf numFmtId="0" fontId="4" fillId="2" borderId="0" xfId="0" applyFont="1" applyFill="1" applyBorder="1" applyAlignment="1" applyProtection="1">
      <alignment horizontal="left" vertical="top"/>
      <protection locked="0"/>
    </xf>
    <xf numFmtId="0" fontId="0" fillId="2" borderId="0" xfId="0" applyFill="1" applyBorder="1" applyAlignment="1" applyProtection="1">
      <alignment horizontal="left" vertical="top"/>
      <protection locked="0"/>
    </xf>
    <xf numFmtId="0" fontId="5" fillId="2" borderId="4" xfId="0" applyNumberFormat="1" applyFont="1" applyFill="1" applyBorder="1" applyAlignment="1">
      <alignment horizontal="left" vertical="top" wrapText="1"/>
    </xf>
    <xf numFmtId="0" fontId="5" fillId="2" borderId="5" xfId="0" applyNumberFormat="1" applyFont="1" applyFill="1" applyBorder="1" applyAlignment="1">
      <alignment horizontal="left" vertical="top" wrapText="1"/>
    </xf>
    <xf numFmtId="0" fontId="8" fillId="2" borderId="2" xfId="0" applyFont="1" applyFill="1" applyBorder="1" applyAlignment="1">
      <alignment horizontal="left" vertical="top"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8"/>
  <sheetViews>
    <sheetView tabSelected="1" topLeftCell="A25" zoomScaleNormal="100" workbookViewId="0">
      <selection activeCell="E9" sqref="E9:F9"/>
    </sheetView>
  </sheetViews>
  <sheetFormatPr defaultRowHeight="12.75"/>
  <cols>
    <col min="1" max="1" width="65.83203125" customWidth="1"/>
    <col min="2" max="2" width="16.33203125" customWidth="1"/>
    <col min="3" max="3" width="6.83203125" style="22" customWidth="1"/>
    <col min="4" max="4" width="18.5" style="22" bestFit="1" customWidth="1"/>
    <col min="5" max="5" width="12.6640625" customWidth="1"/>
    <col min="6" max="6" width="1.33203125" customWidth="1"/>
    <col min="7" max="7" width="2.6640625" customWidth="1"/>
  </cols>
  <sheetData>
    <row r="1" spans="1:9" ht="15" customHeight="1">
      <c r="A1" s="47" t="s">
        <v>12</v>
      </c>
      <c r="B1" s="47"/>
      <c r="C1" s="47"/>
      <c r="D1" s="47"/>
      <c r="E1" s="47"/>
    </row>
    <row r="2" spans="1:9" ht="15" customHeight="1">
      <c r="A2" s="41" t="s">
        <v>0</v>
      </c>
      <c r="B2" s="41"/>
      <c r="C2" s="41"/>
      <c r="D2" s="41"/>
      <c r="E2" s="41"/>
    </row>
    <row r="3" spans="1:9" ht="14.1" customHeight="1">
      <c r="B3" s="19" t="s">
        <v>21</v>
      </c>
      <c r="C3" s="26"/>
    </row>
    <row r="4" spans="1:9" ht="14.1" customHeight="1">
      <c r="A4" s="50" t="s">
        <v>20</v>
      </c>
      <c r="B4" s="51"/>
      <c r="C4" s="51"/>
      <c r="D4" s="51"/>
      <c r="E4" s="51"/>
    </row>
    <row r="5" spans="1:9" ht="49.5" customHeight="1">
      <c r="A5" s="49" t="s">
        <v>22</v>
      </c>
      <c r="B5" s="49"/>
      <c r="C5" s="49"/>
      <c r="D5" s="49"/>
      <c r="E5" s="49"/>
    </row>
    <row r="6" spans="1:9" ht="27.75" customHeight="1">
      <c r="A6" s="29" t="s">
        <v>13</v>
      </c>
      <c r="B6" s="30"/>
      <c r="C6" s="13" t="s">
        <v>5</v>
      </c>
      <c r="D6" s="14" t="s">
        <v>14</v>
      </c>
      <c r="E6" s="31" t="s">
        <v>1</v>
      </c>
      <c r="F6" s="32"/>
    </row>
    <row r="7" spans="1:9" ht="21.95" customHeight="1">
      <c r="A7" s="33" t="s">
        <v>8</v>
      </c>
      <c r="B7" s="34"/>
      <c r="C7" s="27"/>
      <c r="D7" s="27"/>
      <c r="E7" s="35"/>
      <c r="F7" s="36"/>
    </row>
    <row r="8" spans="1:9" ht="51.75" customHeight="1">
      <c r="A8" s="37" t="s">
        <v>23</v>
      </c>
      <c r="B8" s="36"/>
      <c r="C8" s="20"/>
      <c r="D8" s="10">
        <f>C8*2</f>
        <v>0</v>
      </c>
      <c r="E8" s="35"/>
      <c r="F8" s="36"/>
    </row>
    <row r="9" spans="1:9" ht="63.75" customHeight="1">
      <c r="A9" s="38" t="s">
        <v>24</v>
      </c>
      <c r="B9" s="36"/>
      <c r="C9" s="20"/>
      <c r="D9" s="10">
        <f t="shared" ref="D9:D14" si="0">C9*2</f>
        <v>0</v>
      </c>
      <c r="E9" s="35"/>
      <c r="F9" s="36"/>
    </row>
    <row r="10" spans="1:9" ht="30.75" customHeight="1">
      <c r="A10" s="38" t="s">
        <v>40</v>
      </c>
      <c r="B10" s="36"/>
      <c r="C10" s="20"/>
      <c r="D10" s="10">
        <f>C10*1</f>
        <v>0</v>
      </c>
      <c r="E10" s="35"/>
      <c r="F10" s="36"/>
    </row>
    <row r="11" spans="1:9" s="18" customFormat="1" ht="23.25" customHeight="1">
      <c r="A11" s="39" t="s">
        <v>38</v>
      </c>
      <c r="B11" s="40"/>
      <c r="C11" s="20"/>
      <c r="D11" s="10">
        <f>C11*2/3</f>
        <v>0</v>
      </c>
      <c r="E11" s="23"/>
      <c r="F11" s="24"/>
    </row>
    <row r="12" spans="1:9" ht="49.5" customHeight="1">
      <c r="A12" s="38" t="s">
        <v>39</v>
      </c>
      <c r="B12" s="36"/>
      <c r="C12" s="20"/>
      <c r="D12" s="10">
        <f>C12*1</f>
        <v>0</v>
      </c>
      <c r="E12" s="35"/>
      <c r="F12" s="36"/>
    </row>
    <row r="13" spans="1:9" s="18" customFormat="1" ht="23.25" customHeight="1">
      <c r="A13" s="39" t="s">
        <v>38</v>
      </c>
      <c r="B13" s="40"/>
      <c r="C13" s="20"/>
      <c r="D13" s="10">
        <f>C13*2/3</f>
        <v>0</v>
      </c>
      <c r="E13" s="23"/>
      <c r="F13" s="24"/>
    </row>
    <row r="14" spans="1:9" ht="43.5" customHeight="1">
      <c r="A14" s="38" t="s">
        <v>25</v>
      </c>
      <c r="B14" s="36"/>
      <c r="C14" s="20"/>
      <c r="D14" s="10">
        <f t="shared" si="0"/>
        <v>0</v>
      </c>
      <c r="E14" s="35"/>
      <c r="F14" s="36"/>
      <c r="I14" s="25"/>
    </row>
    <row r="15" spans="1:9" ht="53.25" customHeight="1">
      <c r="A15" s="54" t="s">
        <v>26</v>
      </c>
      <c r="B15" s="36"/>
      <c r="C15" s="20"/>
      <c r="D15" s="10">
        <f>C15*8</f>
        <v>0</v>
      </c>
      <c r="E15" s="2"/>
      <c r="F15" s="3"/>
    </row>
    <row r="16" spans="1:9" ht="20.25" customHeight="1">
      <c r="A16" s="54" t="s">
        <v>27</v>
      </c>
      <c r="B16" s="36"/>
      <c r="C16" s="20"/>
      <c r="D16" s="10">
        <f>C16*12</f>
        <v>0</v>
      </c>
      <c r="E16" s="2"/>
      <c r="F16" s="3"/>
    </row>
    <row r="17" spans="1:6" ht="20.25" customHeight="1">
      <c r="A17" s="37" t="s">
        <v>19</v>
      </c>
      <c r="B17" s="36"/>
      <c r="C17" s="20"/>
      <c r="D17" s="10">
        <f>C17*16</f>
        <v>0</v>
      </c>
      <c r="E17" s="2"/>
      <c r="F17" s="3"/>
    </row>
    <row r="18" spans="1:6" ht="30.75" customHeight="1">
      <c r="A18" s="37" t="s">
        <v>28</v>
      </c>
      <c r="B18" s="36"/>
      <c r="C18" s="20"/>
      <c r="D18" s="10">
        <f>C18*24</f>
        <v>0</v>
      </c>
      <c r="E18" s="35"/>
      <c r="F18" s="36"/>
    </row>
    <row r="19" spans="1:6" ht="48.75" customHeight="1">
      <c r="A19" s="52" t="s">
        <v>29</v>
      </c>
      <c r="B19" s="53"/>
      <c r="C19" s="20"/>
      <c r="D19" s="10">
        <f>C19*4</f>
        <v>0</v>
      </c>
      <c r="E19" s="2"/>
      <c r="F19" s="3"/>
    </row>
    <row r="20" spans="1:6" ht="78.75" customHeight="1">
      <c r="A20" s="42" t="s">
        <v>30</v>
      </c>
      <c r="B20" s="42"/>
      <c r="C20" s="21"/>
      <c r="D20" s="11">
        <f>IF(C20="si",40,0)</f>
        <v>0</v>
      </c>
      <c r="E20" s="35"/>
      <c r="F20" s="36"/>
    </row>
    <row r="21" spans="1:6" ht="22.5" customHeight="1">
      <c r="A21" s="15" t="s">
        <v>9</v>
      </c>
      <c r="D21" s="28"/>
    </row>
    <row r="22" spans="1:6" ht="27" customHeight="1">
      <c r="A22" s="46" t="s">
        <v>37</v>
      </c>
      <c r="B22" s="32"/>
      <c r="C22" s="14" t="s">
        <v>16</v>
      </c>
      <c r="D22" s="17" t="s">
        <v>17</v>
      </c>
      <c r="E22" s="33" t="s">
        <v>18</v>
      </c>
      <c r="F22" s="34"/>
    </row>
    <row r="23" spans="1:6" ht="45.95" customHeight="1">
      <c r="A23" s="38" t="s">
        <v>31</v>
      </c>
      <c r="B23" s="36"/>
      <c r="C23" s="20"/>
      <c r="D23" s="12">
        <f>IF(C23="si",24,0)</f>
        <v>0</v>
      </c>
      <c r="E23" s="35"/>
      <c r="F23" s="36"/>
    </row>
    <row r="24" spans="1:6" ht="23.1" customHeight="1">
      <c r="A24" s="38" t="s">
        <v>32</v>
      </c>
      <c r="B24" s="36"/>
      <c r="C24" s="20"/>
      <c r="D24" s="12">
        <f>C24*16</f>
        <v>0</v>
      </c>
      <c r="E24" s="35"/>
      <c r="F24" s="36"/>
    </row>
    <row r="25" spans="1:6" ht="41.1" customHeight="1">
      <c r="A25" s="38" t="s">
        <v>33</v>
      </c>
      <c r="B25" s="36"/>
      <c r="C25" s="20"/>
      <c r="D25" s="12">
        <f>C25*12</f>
        <v>0</v>
      </c>
      <c r="E25" s="35"/>
      <c r="F25" s="36"/>
    </row>
    <row r="26" spans="1:6" ht="99.95" customHeight="1">
      <c r="A26" s="37" t="s">
        <v>36</v>
      </c>
      <c r="B26" s="36"/>
      <c r="C26" s="20"/>
      <c r="D26" s="12">
        <f>C26*24</f>
        <v>0</v>
      </c>
      <c r="E26" s="35"/>
      <c r="F26" s="36"/>
    </row>
    <row r="27" spans="1:6" ht="12.95" customHeight="1">
      <c r="A27" s="15" t="s">
        <v>10</v>
      </c>
    </row>
    <row r="28" spans="1:6" ht="12" customHeight="1">
      <c r="A28" t="s">
        <v>2</v>
      </c>
    </row>
    <row r="29" spans="1:6" ht="21.75" customHeight="1">
      <c r="A29" t="s">
        <v>3</v>
      </c>
    </row>
    <row r="30" spans="1:6" ht="30.95" customHeight="1">
      <c r="A30" s="44" t="s">
        <v>11</v>
      </c>
      <c r="B30" s="45"/>
      <c r="C30" s="16" t="s">
        <v>16</v>
      </c>
      <c r="D30" s="16" t="s">
        <v>17</v>
      </c>
      <c r="E30" s="16" t="s">
        <v>18</v>
      </c>
    </row>
    <row r="31" spans="1:6" ht="59.25" customHeight="1">
      <c r="A31" s="38" t="s">
        <v>35</v>
      </c>
      <c r="B31" s="36"/>
      <c r="C31" s="20"/>
      <c r="D31" s="7">
        <f>IF(C31="si",12,0)</f>
        <v>0</v>
      </c>
      <c r="E31" s="1"/>
    </row>
    <row r="32" spans="1:6" ht="51" customHeight="1">
      <c r="A32" s="38" t="s">
        <v>34</v>
      </c>
      <c r="B32" s="36"/>
      <c r="C32" s="20"/>
      <c r="D32" s="8">
        <f>IF(C32="si",12,0)</f>
        <v>0</v>
      </c>
      <c r="E32" s="1"/>
    </row>
    <row r="33" spans="1:5" ht="41.25" customHeight="1">
      <c r="B33" s="43" t="s">
        <v>6</v>
      </c>
      <c r="C33" s="43"/>
      <c r="D33" s="9">
        <f>SUM(D8:D31)</f>
        <v>0</v>
      </c>
    </row>
    <row r="34" spans="1:5" ht="41.25" customHeight="1">
      <c r="A34" s="4"/>
      <c r="B34" s="4"/>
      <c r="C34" s="5"/>
      <c r="D34" s="5"/>
      <c r="E34" s="4"/>
    </row>
    <row r="35" spans="1:5" ht="12" customHeight="1">
      <c r="A35" s="6" t="s">
        <v>7</v>
      </c>
    </row>
    <row r="36" spans="1:5" ht="17.25" customHeight="1">
      <c r="C36" s="48" t="s">
        <v>4</v>
      </c>
      <c r="D36" s="48"/>
      <c r="E36" s="48"/>
    </row>
    <row r="37" spans="1:5">
      <c r="C37" s="47" t="s">
        <v>15</v>
      </c>
      <c r="D37" s="41"/>
      <c r="E37" s="41"/>
    </row>
    <row r="38" spans="1:5">
      <c r="D38" s="41"/>
      <c r="E38" s="41"/>
    </row>
  </sheetData>
  <sheetProtection sheet="1" objects="1" scenarios="1"/>
  <mergeCells count="45">
    <mergeCell ref="A5:E5"/>
    <mergeCell ref="A4:E4"/>
    <mergeCell ref="A1:E1"/>
    <mergeCell ref="A2:E2"/>
    <mergeCell ref="E24:F24"/>
    <mergeCell ref="A14:B14"/>
    <mergeCell ref="E14:F14"/>
    <mergeCell ref="A18:B18"/>
    <mergeCell ref="E18:F18"/>
    <mergeCell ref="E20:F20"/>
    <mergeCell ref="A19:B19"/>
    <mergeCell ref="A15:B15"/>
    <mergeCell ref="A16:B16"/>
    <mergeCell ref="A17:B17"/>
    <mergeCell ref="D38:E38"/>
    <mergeCell ref="A20:B20"/>
    <mergeCell ref="B33:C33"/>
    <mergeCell ref="A25:B25"/>
    <mergeCell ref="E25:F25"/>
    <mergeCell ref="A26:B26"/>
    <mergeCell ref="E26:F26"/>
    <mergeCell ref="A30:B30"/>
    <mergeCell ref="A22:B22"/>
    <mergeCell ref="E22:F22"/>
    <mergeCell ref="A23:B23"/>
    <mergeCell ref="E23:F23"/>
    <mergeCell ref="A24:B24"/>
    <mergeCell ref="C37:E37"/>
    <mergeCell ref="A31:B31"/>
    <mergeCell ref="C36:E36"/>
    <mergeCell ref="A32:B32"/>
    <mergeCell ref="E9:F9"/>
    <mergeCell ref="A10:B10"/>
    <mergeCell ref="E10:F10"/>
    <mergeCell ref="A12:B12"/>
    <mergeCell ref="E12:F12"/>
    <mergeCell ref="A11:B11"/>
    <mergeCell ref="A9:B9"/>
    <mergeCell ref="A13:B13"/>
    <mergeCell ref="A6:B6"/>
    <mergeCell ref="E6:F6"/>
    <mergeCell ref="A7:B7"/>
    <mergeCell ref="E7:F7"/>
    <mergeCell ref="A8:B8"/>
    <mergeCell ref="E8:F8"/>
  </mergeCells>
  <pageMargins left="0.23622047244094491" right="0.23622047244094491" top="0.74803149606299213" bottom="0.74803149606299213"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ATA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schede-soprannumerari-ATA-2014-15</dc:title>
  <dc:creator>User</dc:creator>
  <cp:lastModifiedBy>fisica</cp:lastModifiedBy>
  <cp:lastPrinted>2014-03-26T12:23:26Z</cp:lastPrinted>
  <dcterms:created xsi:type="dcterms:W3CDTF">2014-03-26T12:08:03Z</dcterms:created>
  <dcterms:modified xsi:type="dcterms:W3CDTF">2014-04-14T07:31:37Z</dcterms:modified>
</cp:coreProperties>
</file>